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285" yWindow="0" windowWidth="27885" windowHeight="14010" tabRatio="836"/>
  </bookViews>
  <sheets>
    <sheet name="UOMO PARTI BASSE" sheetId="9" r:id="rId1"/>
  </sheets>
  <definedNames>
    <definedName name="_xlnm.Print_Area" localSheetId="0">'UOMO PARTI BASSE'!$A$1:$L$17</definedName>
  </definedNames>
  <calcPr calcId="152511" concurrentCalc="0"/>
</workbook>
</file>

<file path=xl/calcChain.xml><?xml version="1.0" encoding="utf-8"?>
<calcChain xmlns="http://schemas.openxmlformats.org/spreadsheetml/2006/main">
  <c r="L12" i="9" l="1"/>
  <c r="L13" i="9"/>
  <c r="L14" i="9"/>
  <c r="L6" i="9"/>
  <c r="L7" i="9"/>
  <c r="L8" i="9"/>
  <c r="L9" i="9"/>
  <c r="L10" i="9"/>
  <c r="L11" i="9"/>
  <c r="L15" i="9"/>
  <c r="L16" i="9"/>
</calcChain>
</file>

<file path=xl/sharedStrings.xml><?xml version="1.0" encoding="utf-8"?>
<sst xmlns="http://schemas.openxmlformats.org/spreadsheetml/2006/main" count="51" uniqueCount="29">
  <si>
    <t>ARTICOLO</t>
  </si>
  <si>
    <t>COLORE</t>
  </si>
  <si>
    <t>UM</t>
  </si>
  <si>
    <t>pz.</t>
  </si>
  <si>
    <t xml:space="preserve">TOTALE </t>
  </si>
  <si>
    <t>tg.3</t>
  </si>
  <si>
    <t>tg.4</t>
  </si>
  <si>
    <t>tg.5</t>
  </si>
  <si>
    <t>tg.6</t>
  </si>
  <si>
    <t>tg.7</t>
  </si>
  <si>
    <t>ASSORTITO</t>
  </si>
  <si>
    <t>PCU 104</t>
  </si>
  <si>
    <t>DESCRIZIONE</t>
  </si>
  <si>
    <t>Boxer uomo e/e</t>
  </si>
  <si>
    <t>Assortito</t>
  </si>
  <si>
    <t>PCM G126</t>
  </si>
  <si>
    <t>Slip uomo e/e</t>
  </si>
  <si>
    <t>PCM G127</t>
  </si>
  <si>
    <t>PCM G106</t>
  </si>
  <si>
    <t>PCM G107</t>
  </si>
  <si>
    <t xml:space="preserve">DISPONIBILITA' </t>
  </si>
  <si>
    <t>Slip uomo e/rivestito</t>
  </si>
  <si>
    <t>Boxer uomo e/rivestito</t>
  </si>
  <si>
    <t>Bianco</t>
  </si>
  <si>
    <t>PCU 102</t>
  </si>
  <si>
    <t>Nero</t>
  </si>
  <si>
    <t>cf</t>
  </si>
  <si>
    <t>PCU 4.92</t>
  </si>
  <si>
    <t>Slip uomo e/e multipack 4 pz.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</si>
</sst>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* #,##0.00\ &quot;€&quot;_-;\-* #,##0.00\ &quot;€&quot;_-;_-* &quot;-&quot;??\ &quot;€&quot;_-;_-@_-"/>
    <numFmt numFmtId="164" formatCode="_-&quot;€&quot;\ * #,##0.00_-;\-&quot;€&quot;\ * #,##0.00_-;_-&quot;€&quot;\ * &quot;-&quot;??_-;_-@_-"/>
    <numFmt numFmtId="165" formatCode="_-* #,##0.00_-;\-* #,##0.00_-;_-* &quot;-&quot;??_-;_-@_-"/>
    <numFmt numFmtId="166" formatCode="_-[$€-2]\ * #,##0.00_-;\-[$€-2]\ * #,##0.00_-;_-[$€-2]\ * &quot;-&quot;??_-"/>
    <numFmt numFmtId="167" formatCode="_-[$€]\ * #,##0.00_-;\-[$€]\ * #,##0.00_-;_-[$€]\ * &quot;-&quot;??_-;_-@_-"/>
  </numFmts>
  <fonts count="2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2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6"/>
      <name val="Calibri"/>
      <family val="2"/>
      <scheme val="minor"/>
    </font>
    <font>
      <sz val="10"/>
      <name val="Calibri"/>
      <family val="2"/>
      <scheme val="minor"/>
    </font>
    <font>
      <sz val="22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6"/>
      <name val="Calibri"/>
      <family val="2"/>
      <scheme val="minor"/>
    </font>
    <font>
      <b/>
      <sz val="18"/>
      <name val="Calibri"/>
      <family val="2"/>
      <scheme val="minor"/>
    </font>
    <font>
      <sz val="14"/>
      <name val="Calibri"/>
      <family val="2"/>
      <scheme val="minor"/>
    </font>
    <font>
      <sz val="18"/>
      <name val="Calibri"/>
      <family val="2"/>
      <scheme val="minor"/>
    </font>
    <font>
      <sz val="14"/>
      <color indexed="10"/>
      <name val="Calibri"/>
      <family val="2"/>
      <scheme val="minor"/>
    </font>
    <font>
      <b/>
      <sz val="18"/>
      <color indexed="10"/>
      <name val="Calibri"/>
      <family val="2"/>
      <scheme val="minor"/>
    </font>
    <font>
      <sz val="16"/>
      <color indexed="10"/>
      <name val="Calibri"/>
      <family val="2"/>
      <scheme val="minor"/>
    </font>
    <font>
      <sz val="8"/>
      <name val="Arial"/>
    </font>
    <font>
      <u/>
      <sz val="10"/>
      <color theme="10"/>
      <name val="Arial"/>
    </font>
    <font>
      <u/>
      <sz val="10"/>
      <color theme="11"/>
      <name val="Arial"/>
    </font>
    <font>
      <sz val="10"/>
      <name val="Arial"/>
    </font>
    <font>
      <sz val="1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color indexed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91">
    <xf numFmtId="0" fontId="0" fillId="0" borderId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20" fillId="0" borderId="0"/>
    <xf numFmtId="0" fontId="21" fillId="0" borderId="0"/>
    <xf numFmtId="0" fontId="21" fillId="0" borderId="0"/>
    <xf numFmtId="0" fontId="22" fillId="0" borderId="0"/>
    <xf numFmtId="44" fontId="22" fillId="0" borderId="0" applyFont="0" applyFill="0" applyBorder="0" applyAlignment="0" applyProtection="0"/>
    <xf numFmtId="166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44" fontId="21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21" fillId="0" borderId="0"/>
    <xf numFmtId="0" fontId="25" fillId="0" borderId="0"/>
    <xf numFmtId="0" fontId="23" fillId="0" borderId="0"/>
    <xf numFmtId="0" fontId="21" fillId="0" borderId="0"/>
    <xf numFmtId="0" fontId="21" fillId="0" borderId="0"/>
    <xf numFmtId="0" fontId="2" fillId="0" borderId="0"/>
    <xf numFmtId="9" fontId="21" fillId="0" borderId="0" applyFont="0" applyFill="0" applyBorder="0" applyAlignment="0" applyProtection="0"/>
    <xf numFmtId="9" fontId="23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1" fillId="0" borderId="0"/>
    <xf numFmtId="166" fontId="21" fillId="0" borderId="0" applyFont="0" applyFill="0" applyBorder="0" applyAlignment="0" applyProtection="0"/>
    <xf numFmtId="0" fontId="2" fillId="0" borderId="0"/>
    <xf numFmtId="0" fontId="21" fillId="0" borderId="0"/>
    <xf numFmtId="0" fontId="21" fillId="0" borderId="0"/>
    <xf numFmtId="166" fontId="20" fillId="0" borderId="0" applyFont="0" applyFill="0" applyBorder="0" applyAlignment="0" applyProtection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167" fontId="20" fillId="0" borderId="0" applyFont="0" applyFill="0" applyBorder="0" applyAlignment="0" applyProtection="0"/>
    <xf numFmtId="167" fontId="21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0" fillId="0" borderId="0" applyFont="0" applyFill="0" applyBorder="0" applyAlignment="0" applyProtection="0"/>
  </cellStyleXfs>
  <cellXfs count="20">
    <xf numFmtId="0" fontId="0" fillId="0" borderId="0" xfId="0"/>
    <xf numFmtId="0" fontId="11" fillId="0" borderId="1" xfId="0" applyFont="1" applyFill="1" applyBorder="1" applyAlignment="1">
      <alignment horizontal="center"/>
    </xf>
    <xf numFmtId="0" fontId="14" fillId="0" borderId="1" xfId="0" applyFont="1" applyFill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15" fillId="2" borderId="1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/>
    </xf>
    <xf numFmtId="0" fontId="12" fillId="0" borderId="1" xfId="0" applyFont="1" applyFill="1" applyBorder="1" applyAlignment="1">
      <alignment horizontal="center"/>
    </xf>
    <xf numFmtId="0" fontId="16" fillId="0" borderId="1" xfId="0" applyFont="1" applyFill="1" applyBorder="1" applyAlignment="1">
      <alignment horizontal="center"/>
    </xf>
    <xf numFmtId="0" fontId="7" fillId="0" borderId="0" xfId="0" applyFont="1" applyBorder="1"/>
    <xf numFmtId="0" fontId="7" fillId="0" borderId="0" xfId="0" applyFont="1" applyFill="1" applyBorder="1"/>
    <xf numFmtId="0" fontId="6" fillId="0" borderId="0" xfId="0" applyFont="1" applyFill="1" applyBorder="1"/>
    <xf numFmtId="0" fontId="5" fillId="0" borderId="0" xfId="0" applyFont="1" applyFill="1" applyBorder="1"/>
    <xf numFmtId="0" fontId="3" fillId="0" borderId="0" xfId="0" applyFont="1" applyFill="1" applyBorder="1"/>
    <xf numFmtId="0" fontId="9" fillId="0" borderId="0" xfId="0" applyFont="1" applyFill="1" applyBorder="1"/>
    <xf numFmtId="0" fontId="4" fillId="0" borderId="0" xfId="0" applyFont="1" applyFill="1" applyBorder="1" applyAlignment="1">
      <alignment horizontal="center"/>
    </xf>
    <xf numFmtId="0" fontId="7" fillId="0" borderId="1" xfId="0" applyFont="1" applyBorder="1"/>
    <xf numFmtId="0" fontId="10" fillId="0" borderId="1" xfId="0" applyFont="1" applyFill="1" applyBorder="1" applyAlignment="1">
      <alignment horizontal="center" wrapText="1"/>
    </xf>
    <xf numFmtId="0" fontId="7" fillId="0" borderId="1" xfId="0" applyFont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8" fillId="2" borderId="0" xfId="0" applyFont="1" applyFill="1" applyBorder="1" applyAlignment="1">
      <alignment horizontal="center"/>
    </xf>
  </cellXfs>
  <cellStyles count="91">
    <cellStyle name="Euro" xfId="47"/>
    <cellStyle name="Euro 2" xfId="48"/>
    <cellStyle name="Euro 2 2" xfId="49"/>
    <cellStyle name="Euro 2 2 2" xfId="58"/>
    <cellStyle name="Euro 2 3" xfId="59"/>
    <cellStyle name="Euro 2 3 2" xfId="87"/>
    <cellStyle name="Euro 2 4" xfId="57"/>
    <cellStyle name="Euro 2 4 2" xfId="75"/>
    <cellStyle name="Euro 2 4 3" xfId="79"/>
    <cellStyle name="Euro 2 5" xfId="86"/>
    <cellStyle name="Euro 3" xfId="50"/>
    <cellStyle name="Euro 3 2" xfId="60"/>
    <cellStyle name="Euro 4" xfId="61"/>
    <cellStyle name="Euro 4 2" xfId="88"/>
    <cellStyle name="Euro 5" xfId="85"/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Lien hypertexte 2" xfId="62"/>
    <cellStyle name="Migliaia 2" xfId="51"/>
    <cellStyle name="Migliaia 2 2" xfId="89"/>
    <cellStyle name="Migliaia 2 3" xfId="90"/>
    <cellStyle name="Monétaire 2" xfId="63"/>
    <cellStyle name="Monétaire 3" xfId="64"/>
    <cellStyle name="Normal" xfId="0" builtinId="0"/>
    <cellStyle name="Normal 2" xfId="65"/>
    <cellStyle name="Normal 2 2" xfId="66"/>
    <cellStyle name="Normal 3" xfId="67"/>
    <cellStyle name="Normale 2" xfId="52"/>
    <cellStyle name="Normale 2 2" xfId="53"/>
    <cellStyle name="Normale 2 3" xfId="68"/>
    <cellStyle name="Normale 2 3 2" xfId="77"/>
    <cellStyle name="Normale 2 3 3" xfId="80"/>
    <cellStyle name="Normale 2 4" xfId="78"/>
    <cellStyle name="Normale 3" xfId="54"/>
    <cellStyle name="Normale 3 2" xfId="69"/>
    <cellStyle name="Normale 3 2 2" xfId="74"/>
    <cellStyle name="Normale 3 2 3" xfId="81"/>
    <cellStyle name="Normale 4" xfId="55"/>
    <cellStyle name="Normale 4 2" xfId="70"/>
    <cellStyle name="Normale 4 2 2" xfId="76"/>
    <cellStyle name="Normale 4 2 2 2" xfId="84"/>
    <cellStyle name="Normale 4 2 3" xfId="83"/>
    <cellStyle name="Normale 4 2 4" xfId="82"/>
    <cellStyle name="Percentuale 2" xfId="71"/>
    <cellStyle name="Pourcentage 2" xfId="72"/>
    <cellStyle name="Valuta 2" xfId="56"/>
    <cellStyle name="Valuta 2 2" xfId="73"/>
  </cellStyles>
  <dxfs count="13"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color auto="1"/>
      </font>
      <fill>
        <patternFill>
          <bgColor theme="4" tint="0.79998168889431442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theme="0"/>
      </font>
      <fill>
        <patternFill patternType="solid">
          <fgColor theme="4" tint="0.79995117038483843"/>
          <bgColor theme="3" tint="0.39994506668294322"/>
        </patternFill>
      </fill>
    </dxf>
    <dxf>
      <font>
        <b/>
        <color theme="1"/>
      </font>
    </dxf>
    <dxf>
      <font>
        <b/>
        <color theme="1"/>
      </font>
      <fill>
        <patternFill patternType="solid">
          <fgColor theme="4" tint="0.59999389629810485"/>
          <bgColor theme="4" tint="0.59999389629810485"/>
        </patternFill>
      </fill>
    </dxf>
    <dxf>
      <font>
        <b/>
        <color theme="1"/>
      </font>
      <border>
        <left style="medium">
          <color theme="4" tint="0.59999389629810485"/>
        </left>
        <right style="medium">
          <color theme="4" tint="0.59999389629810485"/>
        </right>
        <top style="medium">
          <color theme="4" tint="0.59999389629810485"/>
        </top>
        <bottom style="medium">
          <color theme="4" tint="0.59999389629810485"/>
        </bottom>
      </border>
    </dxf>
    <dxf>
      <border>
        <left style="thin">
          <color theme="4" tint="0.39997558519241921"/>
        </left>
        <right style="thin">
          <color theme="4" tint="0.39997558519241921"/>
        </right>
      </border>
    </dxf>
    <dxf>
      <border>
        <top style="thin">
          <color theme="4" tint="0.39997558519241921"/>
        </top>
        <bottom style="thin">
          <color theme="4" tint="0.39997558519241921"/>
        </bottom>
        <horizontal style="thin">
          <color theme="4" tint="0.39997558519241921"/>
        </horizontal>
      </border>
    </dxf>
    <dxf>
      <font>
        <b/>
        <color theme="1"/>
      </font>
      <border>
        <top style="thin">
          <color theme="4" tint="-0.249977111117893"/>
        </top>
        <bottom style="medium">
          <color theme="4" tint="-0.249977111117893"/>
        </bottom>
      </border>
    </dxf>
    <dxf>
      <font>
        <b/>
        <i val="0"/>
        <color auto="1"/>
      </font>
      <fill>
        <patternFill patternType="solid">
          <fgColor theme="4"/>
          <bgColor theme="0" tint="-0.2499465926084170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color theme="1"/>
      </font>
    </dxf>
  </dxfs>
  <tableStyles count="1" defaultTableStyle="TableStyleMedium9" defaultPivotStyle="PivotStyleMedium4">
    <tableStyle name="PivotStyleMedium9 2" table="0" count="13">
      <tableStyleElement type="wholeTable" dxfId="12"/>
      <tableStyleElement type="headerRow" dxfId="11"/>
      <tableStyleElement type="totalRow" dxfId="10"/>
      <tableStyleElement type="firstRowStripe" dxfId="9"/>
      <tableStyleElement type="firstColumnStripe" dxfId="8"/>
      <tableStyleElement type="firstSubtotalColumn" dxfId="7"/>
      <tableStyleElement type="firstSubtotalRow" dxfId="6"/>
      <tableStyleElement type="secondSubtotalRow" dxfId="5"/>
      <tableStyleElement type="firstRowSubheading" dxfId="4"/>
      <tableStyleElement type="secondRowSubheading" dxfId="3"/>
      <tableStyleElement type="thirdRowSubheading" dxfId="2"/>
      <tableStyleElement type="pageFieldLabels" dxfId="1"/>
      <tableStyleElement type="pageFieldValues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197645</xdr:colOff>
      <xdr:row>10</xdr:row>
      <xdr:rowOff>76201</xdr:rowOff>
    </xdr:from>
    <xdr:to>
      <xdr:col>1</xdr:col>
      <xdr:colOff>2343151</xdr:colOff>
      <xdr:row>10</xdr:row>
      <xdr:rowOff>1085850</xdr:rowOff>
    </xdr:to>
    <xdr:pic>
      <xdr:nvPicPr>
        <xdr:cNvPr id="3" name="Immagine 1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5295" y="3162301"/>
          <a:ext cx="2145506" cy="10096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11</xdr:row>
      <xdr:rowOff>38100</xdr:rowOff>
    </xdr:from>
    <xdr:to>
      <xdr:col>1</xdr:col>
      <xdr:colOff>2171700</xdr:colOff>
      <xdr:row>11</xdr:row>
      <xdr:rowOff>1047750</xdr:rowOff>
    </xdr:to>
    <xdr:pic>
      <xdr:nvPicPr>
        <xdr:cNvPr id="4" name="Immagine 1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76250" y="4229100"/>
          <a:ext cx="19431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12</xdr:row>
      <xdr:rowOff>76200</xdr:rowOff>
    </xdr:from>
    <xdr:to>
      <xdr:col>1</xdr:col>
      <xdr:colOff>2400300</xdr:colOff>
      <xdr:row>12</xdr:row>
      <xdr:rowOff>1123950</xdr:rowOff>
    </xdr:to>
    <xdr:pic>
      <xdr:nvPicPr>
        <xdr:cNvPr id="5" name="Immagine 1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323850" y="9906000"/>
          <a:ext cx="23241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13</xdr:row>
      <xdr:rowOff>57150</xdr:rowOff>
    </xdr:from>
    <xdr:to>
      <xdr:col>1</xdr:col>
      <xdr:colOff>2381250</xdr:colOff>
      <xdr:row>13</xdr:row>
      <xdr:rowOff>1041900</xdr:rowOff>
    </xdr:to>
    <xdr:pic>
      <xdr:nvPicPr>
        <xdr:cNvPr id="6" name="Immagine 1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04800" y="11029950"/>
          <a:ext cx="2324100" cy="984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101600</xdr:colOff>
      <xdr:row>9</xdr:row>
      <xdr:rowOff>215900</xdr:rowOff>
    </xdr:from>
    <xdr:to>
      <xdr:col>1</xdr:col>
      <xdr:colOff>2355215</xdr:colOff>
      <xdr:row>9</xdr:row>
      <xdr:rowOff>1016000</xdr:rowOff>
    </xdr:to>
    <xdr:pic>
      <xdr:nvPicPr>
        <xdr:cNvPr id="10" name="Immagine 10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55600" y="3187700"/>
          <a:ext cx="2253615" cy="800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203200</xdr:colOff>
      <xdr:row>8</xdr:row>
      <xdr:rowOff>63500</xdr:rowOff>
    </xdr:from>
    <xdr:to>
      <xdr:col>1</xdr:col>
      <xdr:colOff>2372785</xdr:colOff>
      <xdr:row>8</xdr:row>
      <xdr:rowOff>1100398</xdr:rowOff>
    </xdr:to>
    <xdr:pic>
      <xdr:nvPicPr>
        <xdr:cNvPr id="11" name="Immagine 10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200" y="4178300"/>
          <a:ext cx="2169585" cy="1036898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6</xdr:row>
      <xdr:rowOff>101600</xdr:rowOff>
    </xdr:from>
    <xdr:to>
      <xdr:col>1</xdr:col>
      <xdr:colOff>2400300</xdr:colOff>
      <xdr:row>6</xdr:row>
      <xdr:rowOff>1076825</xdr:rowOff>
    </xdr:to>
    <xdr:pic>
      <xdr:nvPicPr>
        <xdr:cNvPr id="12" name="Immagine 1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304800" y="3073400"/>
          <a:ext cx="2349500" cy="9752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442321</xdr:colOff>
      <xdr:row>5</xdr:row>
      <xdr:rowOff>63500</xdr:rowOff>
    </xdr:from>
    <xdr:to>
      <xdr:col>1</xdr:col>
      <xdr:colOff>2160807</xdr:colOff>
      <xdr:row>5</xdr:row>
      <xdr:rowOff>1079500</xdr:rowOff>
    </xdr:to>
    <xdr:pic>
      <xdr:nvPicPr>
        <xdr:cNvPr id="13" name="Immagine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96321" y="1892300"/>
          <a:ext cx="1718486" cy="101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247651</xdr:colOff>
      <xdr:row>7</xdr:row>
      <xdr:rowOff>95250</xdr:rowOff>
    </xdr:from>
    <xdr:to>
      <xdr:col>1</xdr:col>
      <xdr:colOff>2247901</xdr:colOff>
      <xdr:row>8</xdr:row>
      <xdr:rowOff>0</xdr:rowOff>
    </xdr:to>
    <xdr:pic>
      <xdr:nvPicPr>
        <xdr:cNvPr id="14" name="Immagine 1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5301" y="4210050"/>
          <a:ext cx="20002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111125</xdr:colOff>
      <xdr:row>14</xdr:row>
      <xdr:rowOff>158174</xdr:rowOff>
    </xdr:from>
    <xdr:to>
      <xdr:col>1</xdr:col>
      <xdr:colOff>2381250</xdr:colOff>
      <xdr:row>14</xdr:row>
      <xdr:rowOff>1142999</xdr:rowOff>
    </xdr:to>
    <xdr:pic>
      <xdr:nvPicPr>
        <xdr:cNvPr id="15" name="Immagine 2"/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365125" y="12254924"/>
          <a:ext cx="2270125" cy="98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33"/>
  <sheetViews>
    <sheetView tabSelected="1" zoomScale="75" zoomScaleNormal="75" zoomScalePageLayoutView="75" workbookViewId="0">
      <selection activeCell="D9" sqref="D9"/>
    </sheetView>
  </sheetViews>
  <sheetFormatPr defaultColWidth="8.85546875" defaultRowHeight="12.75" x14ac:dyDescent="0.2"/>
  <cols>
    <col min="1" max="1" width="3.7109375" style="8" customWidth="1"/>
    <col min="2" max="2" width="37.28515625" style="8" customWidth="1"/>
    <col min="3" max="3" width="31.42578125" style="8" customWidth="1"/>
    <col min="4" max="4" width="42.5703125" style="8" customWidth="1"/>
    <col min="5" max="5" width="24.42578125" style="8" customWidth="1"/>
    <col min="6" max="6" width="6" style="8" customWidth="1"/>
    <col min="7" max="11" width="10.7109375" style="8" customWidth="1"/>
    <col min="12" max="12" width="15" style="9" customWidth="1"/>
    <col min="13" max="13" width="8.85546875" style="8" customWidth="1"/>
    <col min="14" max="16384" width="8.85546875" style="8"/>
  </cols>
  <sheetData>
    <row r="1" spans="2:12" ht="18" customHeight="1" x14ac:dyDescent="0.2"/>
    <row r="2" spans="2:12" ht="28.5" x14ac:dyDescent="0.45">
      <c r="C2" s="19" t="s">
        <v>20</v>
      </c>
      <c r="D2" s="19"/>
      <c r="E2" s="19"/>
      <c r="F2" s="19"/>
    </row>
    <row r="3" spans="2:12" ht="35.25" customHeight="1" x14ac:dyDescent="0.45">
      <c r="C3" s="18"/>
      <c r="D3" s="18"/>
      <c r="E3" s="18"/>
      <c r="F3" s="18"/>
      <c r="G3" s="9"/>
      <c r="H3" s="10"/>
      <c r="I3" s="11"/>
      <c r="J3" s="12"/>
      <c r="K3" s="12"/>
      <c r="L3" s="13"/>
    </row>
    <row r="4" spans="2:12" ht="31.5" customHeight="1" x14ac:dyDescent="0.35">
      <c r="B4" s="15"/>
      <c r="C4" s="5" t="s">
        <v>0</v>
      </c>
      <c r="D4" s="5" t="s">
        <v>12</v>
      </c>
      <c r="E4" s="1" t="s">
        <v>1</v>
      </c>
      <c r="F4" s="6" t="s">
        <v>2</v>
      </c>
      <c r="G4" s="3" t="s">
        <v>5</v>
      </c>
      <c r="H4" s="3" t="s">
        <v>6</v>
      </c>
      <c r="I4" s="3" t="s">
        <v>7</v>
      </c>
      <c r="J4" s="3" t="s">
        <v>8</v>
      </c>
      <c r="K4" s="3" t="s">
        <v>9</v>
      </c>
      <c r="L4" s="2" t="s">
        <v>4</v>
      </c>
    </row>
    <row r="5" spans="2:12" ht="30" customHeight="1" x14ac:dyDescent="0.35">
      <c r="B5" s="15"/>
      <c r="C5" s="5"/>
      <c r="D5" s="5"/>
      <c r="E5" s="6"/>
      <c r="F5" s="6"/>
      <c r="G5" s="5"/>
      <c r="H5" s="5"/>
      <c r="I5" s="5"/>
      <c r="J5" s="5"/>
      <c r="K5" s="5"/>
      <c r="L5" s="7"/>
    </row>
    <row r="6" spans="2:12" ht="90" customHeight="1" x14ac:dyDescent="0.35">
      <c r="B6" s="17"/>
      <c r="C6" s="5" t="s">
        <v>24</v>
      </c>
      <c r="D6" s="5" t="s">
        <v>16</v>
      </c>
      <c r="E6" s="6" t="s">
        <v>23</v>
      </c>
      <c r="F6" s="6" t="s">
        <v>3</v>
      </c>
      <c r="G6" s="5">
        <v>396</v>
      </c>
      <c r="H6" s="5">
        <v>4320</v>
      </c>
      <c r="I6" s="5">
        <v>9216</v>
      </c>
      <c r="J6" s="5">
        <v>8820</v>
      </c>
      <c r="K6" s="5">
        <v>4392</v>
      </c>
      <c r="L6" s="7">
        <f t="shared" ref="L6:L14" si="0">SUM(G6:K6)</f>
        <v>27144</v>
      </c>
    </row>
    <row r="7" spans="2:12" ht="90" customHeight="1" x14ac:dyDescent="0.35">
      <c r="B7" s="17"/>
      <c r="C7" s="5" t="s">
        <v>24</v>
      </c>
      <c r="D7" s="5" t="s">
        <v>16</v>
      </c>
      <c r="E7" s="6" t="s">
        <v>14</v>
      </c>
      <c r="F7" s="6" t="s">
        <v>3</v>
      </c>
      <c r="G7" s="5">
        <v>0</v>
      </c>
      <c r="H7" s="5">
        <v>144</v>
      </c>
      <c r="I7" s="5">
        <v>756</v>
      </c>
      <c r="J7" s="5">
        <v>1008</v>
      </c>
      <c r="K7" s="5">
        <v>396</v>
      </c>
      <c r="L7" s="7">
        <f t="shared" ref="L7:L9" si="1">SUM(G7:K7)</f>
        <v>2304</v>
      </c>
    </row>
    <row r="8" spans="2:12" ht="90" customHeight="1" x14ac:dyDescent="0.35">
      <c r="B8" s="17"/>
      <c r="C8" s="5" t="s">
        <v>24</v>
      </c>
      <c r="D8" s="5" t="s">
        <v>16</v>
      </c>
      <c r="E8" s="6" t="s">
        <v>25</v>
      </c>
      <c r="F8" s="6" t="s">
        <v>3</v>
      </c>
      <c r="G8" s="5">
        <v>36</v>
      </c>
      <c r="H8" s="5">
        <v>648</v>
      </c>
      <c r="I8" s="5">
        <v>1854</v>
      </c>
      <c r="J8" s="5">
        <v>1872</v>
      </c>
      <c r="K8" s="5">
        <v>1206</v>
      </c>
      <c r="L8" s="7">
        <f t="shared" ref="L8" si="2">SUM(G8:K8)</f>
        <v>5616</v>
      </c>
    </row>
    <row r="9" spans="2:12" ht="90" customHeight="1" x14ac:dyDescent="0.35">
      <c r="B9" s="17"/>
      <c r="C9" s="5" t="s">
        <v>11</v>
      </c>
      <c r="D9" s="5" t="s">
        <v>13</v>
      </c>
      <c r="E9" s="6" t="s">
        <v>23</v>
      </c>
      <c r="F9" s="6" t="s">
        <v>3</v>
      </c>
      <c r="G9" s="5">
        <v>252</v>
      </c>
      <c r="H9" s="5">
        <v>3456</v>
      </c>
      <c r="I9" s="5">
        <v>7236</v>
      </c>
      <c r="J9" s="5">
        <v>7344</v>
      </c>
      <c r="K9" s="5">
        <v>3528</v>
      </c>
      <c r="L9" s="7">
        <f t="shared" si="1"/>
        <v>21816</v>
      </c>
    </row>
    <row r="10" spans="2:12" ht="90" customHeight="1" x14ac:dyDescent="0.35">
      <c r="B10" s="17"/>
      <c r="C10" s="5" t="s">
        <v>11</v>
      </c>
      <c r="D10" s="5" t="s">
        <v>13</v>
      </c>
      <c r="E10" s="6" t="s">
        <v>14</v>
      </c>
      <c r="F10" s="6" t="s">
        <v>3</v>
      </c>
      <c r="G10" s="5">
        <v>4608</v>
      </c>
      <c r="H10" s="5">
        <v>15408</v>
      </c>
      <c r="I10" s="5">
        <v>19512</v>
      </c>
      <c r="J10" s="5">
        <v>50510</v>
      </c>
      <c r="K10" s="5">
        <v>7446</v>
      </c>
      <c r="L10" s="7">
        <f t="shared" ref="L10" si="3">SUM(G10:K10)</f>
        <v>97484</v>
      </c>
    </row>
    <row r="11" spans="2:12" ht="90" customHeight="1" x14ac:dyDescent="0.35">
      <c r="B11" s="15"/>
      <c r="C11" s="5" t="s">
        <v>15</v>
      </c>
      <c r="D11" s="16" t="s">
        <v>21</v>
      </c>
      <c r="E11" s="6" t="s">
        <v>10</v>
      </c>
      <c r="F11" s="6" t="s">
        <v>3</v>
      </c>
      <c r="G11" s="5">
        <v>0</v>
      </c>
      <c r="H11" s="5">
        <v>0</v>
      </c>
      <c r="I11" s="5">
        <v>1149</v>
      </c>
      <c r="J11" s="5">
        <v>1296</v>
      </c>
      <c r="K11" s="5">
        <v>0</v>
      </c>
      <c r="L11" s="7">
        <f t="shared" si="0"/>
        <v>2445</v>
      </c>
    </row>
    <row r="12" spans="2:12" ht="90" customHeight="1" x14ac:dyDescent="0.35">
      <c r="B12" s="15"/>
      <c r="C12" s="5" t="s">
        <v>17</v>
      </c>
      <c r="D12" s="16" t="s">
        <v>22</v>
      </c>
      <c r="E12" s="6" t="s">
        <v>10</v>
      </c>
      <c r="F12" s="6" t="s">
        <v>3</v>
      </c>
      <c r="G12" s="5">
        <v>0</v>
      </c>
      <c r="H12" s="5">
        <v>2736</v>
      </c>
      <c r="I12" s="5">
        <v>7845</v>
      </c>
      <c r="J12" s="5">
        <v>8208</v>
      </c>
      <c r="K12" s="5">
        <v>2988</v>
      </c>
      <c r="L12" s="7">
        <f t="shared" si="0"/>
        <v>21777</v>
      </c>
    </row>
    <row r="13" spans="2:12" ht="90" customHeight="1" x14ac:dyDescent="0.35">
      <c r="B13" s="15"/>
      <c r="C13" s="5" t="s">
        <v>18</v>
      </c>
      <c r="D13" s="16" t="s">
        <v>16</v>
      </c>
      <c r="E13" s="6" t="s">
        <v>10</v>
      </c>
      <c r="F13" s="6" t="s">
        <v>3</v>
      </c>
      <c r="G13" s="5"/>
      <c r="H13" s="5">
        <v>0</v>
      </c>
      <c r="I13" s="5">
        <v>1401</v>
      </c>
      <c r="J13" s="5">
        <v>1728</v>
      </c>
      <c r="K13" s="5">
        <v>0</v>
      </c>
      <c r="L13" s="7">
        <f t="shared" si="0"/>
        <v>3129</v>
      </c>
    </row>
    <row r="14" spans="2:12" ht="90" customHeight="1" x14ac:dyDescent="0.35">
      <c r="B14" s="15"/>
      <c r="C14" s="5" t="s">
        <v>19</v>
      </c>
      <c r="D14" s="16" t="s">
        <v>13</v>
      </c>
      <c r="E14" s="6" t="s">
        <v>10</v>
      </c>
      <c r="F14" s="6" t="s">
        <v>3</v>
      </c>
      <c r="G14" s="5"/>
      <c r="H14" s="5">
        <v>1188</v>
      </c>
      <c r="I14" s="5">
        <v>4641</v>
      </c>
      <c r="J14" s="5">
        <v>5148</v>
      </c>
      <c r="K14" s="5">
        <v>1620</v>
      </c>
      <c r="L14" s="7">
        <f t="shared" si="0"/>
        <v>12597</v>
      </c>
    </row>
    <row r="15" spans="2:12" ht="90" customHeight="1" x14ac:dyDescent="0.35">
      <c r="B15" s="15"/>
      <c r="C15" s="5" t="s">
        <v>27</v>
      </c>
      <c r="D15" s="5" t="s">
        <v>28</v>
      </c>
      <c r="E15" s="6" t="s">
        <v>10</v>
      </c>
      <c r="F15" s="6" t="s">
        <v>26</v>
      </c>
      <c r="G15" s="5">
        <v>120</v>
      </c>
      <c r="H15" s="5">
        <v>528</v>
      </c>
      <c r="I15" s="5">
        <v>1488</v>
      </c>
      <c r="J15" s="5">
        <v>1416</v>
      </c>
      <c r="K15" s="5">
        <v>672</v>
      </c>
      <c r="L15" s="7">
        <f t="shared" ref="L15" si="4">SUM(G15:K15)</f>
        <v>4224</v>
      </c>
    </row>
    <row r="16" spans="2:12" ht="63" customHeight="1" x14ac:dyDescent="0.35">
      <c r="B16" s="15"/>
      <c r="C16" s="5"/>
      <c r="D16" s="5"/>
      <c r="E16" s="6"/>
      <c r="F16" s="6"/>
      <c r="G16" s="3"/>
      <c r="H16" s="3"/>
      <c r="I16" s="3"/>
      <c r="J16" s="3"/>
      <c r="K16" s="3"/>
      <c r="L16" s="4">
        <f>SUM(L6:L15)</f>
        <v>198536</v>
      </c>
    </row>
    <row r="18" spans="12:12" ht="26.25" x14ac:dyDescent="0.4">
      <c r="L18" s="14"/>
    </row>
    <row r="33" ht="41.25" customHeight="1" x14ac:dyDescent="0.2"/>
  </sheetData>
  <mergeCells count="2">
    <mergeCell ref="C3:F3"/>
    <mergeCell ref="C2:F2"/>
  </mergeCells>
  <phoneticPr fontId="17" type="noConversion"/>
  <pageMargins left="0.15748031496062992" right="0.19685039370078741" top="0.15748031496062992" bottom="0.33333333333333331" header="0.15748031496062992" footer="0.15748031496062992"/>
  <pageSetup paperSize="9" scale="42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UOMO PARTI BASSE</vt:lpstr>
      <vt:lpstr>'UOMO PARTI BASSE'!Print_Area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Dators</cp:lastModifiedBy>
  <cp:lastPrinted>2024-03-08T15:01:28Z</cp:lastPrinted>
  <dcterms:created xsi:type="dcterms:W3CDTF">1996-11-05T10:16:36Z</dcterms:created>
  <dcterms:modified xsi:type="dcterms:W3CDTF">2024-04-16T10:24:56Z</dcterms:modified>
</cp:coreProperties>
</file>